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0250573\Desktop\物価下書き\ウェブ掲載用前月データ\R8年2月\"/>
    </mc:Choice>
  </mc:AlternateContent>
  <xr:revisionPtr revIDLastSave="0" documentId="13_ncr:1_{163B8B45-DE8C-4436-AE9A-FEF41A9F935F}" xr6:coauthVersionLast="47" xr6:coauthVersionMax="47" xr10:uidLastSave="{00000000-0000-0000-0000-000000000000}"/>
  <bookViews>
    <workbookView xWindow="10380" yWindow="120" windowWidth="10095" windowHeight="108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G17" i="1"/>
  <c r="I16" i="1"/>
  <c r="G16" i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  <c r="I8" i="1"/>
  <c r="G8" i="1"/>
  <c r="I7" i="1"/>
  <c r="G7" i="1"/>
  <c r="I6" i="1"/>
  <c r="G6" i="1"/>
  <c r="I5" i="1"/>
  <c r="G5" i="1"/>
  <c r="I4" i="1"/>
  <c r="G4" i="1"/>
  <c r="I3" i="1"/>
  <c r="G3" i="1"/>
</calcChain>
</file>

<file path=xl/sharedStrings.xml><?xml version="1.0" encoding="utf-8"?>
<sst xmlns="http://schemas.openxmlformats.org/spreadsheetml/2006/main" count="54" uniqueCount="44">
  <si>
    <t>加工食品・畜産品</t>
    <rPh sb="0" eb="2">
      <t>カコウ</t>
    </rPh>
    <rPh sb="2" eb="4">
      <t>ショクヒン</t>
    </rPh>
    <rPh sb="5" eb="8">
      <t>チクサンヒン</t>
    </rPh>
    <phoneticPr fontId="4"/>
  </si>
  <si>
    <t>品目</t>
  </si>
  <si>
    <t>銘柄</t>
    <phoneticPr fontId="4"/>
  </si>
  <si>
    <t>単位</t>
  </si>
  <si>
    <t>対
前月比</t>
  </si>
  <si>
    <t>対前年
同月比</t>
    <rPh sb="6" eb="7">
      <t>ヒ</t>
    </rPh>
    <phoneticPr fontId="4"/>
  </si>
  <si>
    <t>うるち米
（コシヒカリ）</t>
    <rPh sb="3" eb="4">
      <t>マイ</t>
    </rPh>
    <phoneticPr fontId="4"/>
  </si>
  <si>
    <t>国内産，精米，単一原料米，袋入り（５ｋｇ入り），「コシヒカリ」</t>
    <rPh sb="0" eb="3">
      <t>コクナイサン</t>
    </rPh>
    <rPh sb="4" eb="6">
      <t>セイマイ</t>
    </rPh>
    <rPh sb="7" eb="9">
      <t>タンイツ</t>
    </rPh>
    <rPh sb="9" eb="11">
      <t>ゲンリョウ</t>
    </rPh>
    <rPh sb="11" eb="12">
      <t>ベイ</t>
    </rPh>
    <rPh sb="13" eb="14">
      <t>フクロ</t>
    </rPh>
    <rPh sb="14" eb="15">
      <t>イ</t>
    </rPh>
    <rPh sb="20" eb="21">
      <t>イ</t>
    </rPh>
    <phoneticPr fontId="4"/>
  </si>
  <si>
    <t>1袋</t>
    <rPh sb="1" eb="2">
      <t>フクロ</t>
    </rPh>
    <phoneticPr fontId="4"/>
  </si>
  <si>
    <t>うるち米
（除くコシヒカリ）</t>
    <rPh sb="3" eb="4">
      <t>マイ</t>
    </rPh>
    <rPh sb="6" eb="7">
      <t>ノゾ</t>
    </rPh>
    <phoneticPr fontId="4"/>
  </si>
  <si>
    <t>国内産，精米，単一原料米，袋入り（５ｋｇ入り），コシヒカリを除く</t>
  </si>
  <si>
    <t>食パン</t>
    <rPh sb="0" eb="1">
      <t>ショク</t>
    </rPh>
    <phoneticPr fontId="4"/>
  </si>
  <si>
    <t>普通品</t>
    <rPh sb="0" eb="2">
      <t>フツウ</t>
    </rPh>
    <rPh sb="2" eb="3">
      <t>ヒン</t>
    </rPh>
    <phoneticPr fontId="4"/>
  </si>
  <si>
    <t>牛肉(国産品)</t>
    <phoneticPr fontId="4"/>
  </si>
  <si>
    <t>100g</t>
    <phoneticPr fontId="4"/>
  </si>
  <si>
    <t>チルド（冷蔵），肩ロース又はもも</t>
    <rPh sb="4" eb="6">
      <t>レイゾウ</t>
    </rPh>
    <rPh sb="8" eb="9">
      <t>カタ</t>
    </rPh>
    <rPh sb="12" eb="13">
      <t>マタ</t>
    </rPh>
    <phoneticPr fontId="4"/>
  </si>
  <si>
    <t xml:space="preserve">豚肉（国産品） </t>
    <rPh sb="3" eb="5">
      <t>コクサン</t>
    </rPh>
    <rPh sb="5" eb="6">
      <t>ヒン</t>
    </rPh>
    <phoneticPr fontId="4"/>
  </si>
  <si>
    <t>バラ（黒豚を除く）</t>
    <rPh sb="3" eb="5">
      <t>クロブタ</t>
    </rPh>
    <rPh sb="6" eb="7">
      <t>ノゾ</t>
    </rPh>
    <phoneticPr fontId="4"/>
  </si>
  <si>
    <t>鶏肉</t>
    <rPh sb="0" eb="2">
      <t>トリニク</t>
    </rPh>
    <phoneticPr fontId="4"/>
  </si>
  <si>
    <t>ハム（ロース）</t>
    <phoneticPr fontId="4"/>
  </si>
  <si>
    <t>ロースハム，ＪＡＳ格付けなし，普通品</t>
    <phoneticPr fontId="4"/>
  </si>
  <si>
    <t>牛乳</t>
    <rPh sb="0" eb="2">
      <t>ギュウニュウ</t>
    </rPh>
    <phoneticPr fontId="4"/>
  </si>
  <si>
    <t>1本</t>
    <rPh sb="1" eb="2">
      <t>ホン</t>
    </rPh>
    <phoneticPr fontId="4"/>
  </si>
  <si>
    <t>チーズ</t>
    <phoneticPr fontId="4"/>
  </si>
  <si>
    <t>鶏卵</t>
    <rPh sb="0" eb="2">
      <t>ケイラン</t>
    </rPh>
    <phoneticPr fontId="4"/>
  </si>
  <si>
    <t>1パック</t>
    <phoneticPr fontId="4"/>
  </si>
  <si>
    <t>豆腐</t>
    <rPh sb="0" eb="2">
      <t>トウフ</t>
    </rPh>
    <phoneticPr fontId="4"/>
  </si>
  <si>
    <t>木綿豆腐、並</t>
    <rPh sb="0" eb="2">
      <t>モメン</t>
    </rPh>
    <rPh sb="2" eb="4">
      <t>ドウフ</t>
    </rPh>
    <rPh sb="5" eb="6">
      <t>ナミ</t>
    </rPh>
    <phoneticPr fontId="4"/>
  </si>
  <si>
    <t>1kg</t>
    <phoneticPr fontId="4"/>
  </si>
  <si>
    <t>納豆</t>
    <rPh sb="0" eb="2">
      <t>ナットウ</t>
    </rPh>
    <phoneticPr fontId="4"/>
  </si>
  <si>
    <t>糸ひき納豆，丸大豆納豆，小粒又は極小粒，「50g×3個」又は「45g×3個」</t>
    <rPh sb="0" eb="1">
      <t>イト</t>
    </rPh>
    <rPh sb="3" eb="5">
      <t>ナットウ</t>
    </rPh>
    <rPh sb="6" eb="7">
      <t>マル</t>
    </rPh>
    <rPh sb="7" eb="9">
      <t>ダイズ</t>
    </rPh>
    <rPh sb="9" eb="11">
      <t>ナットウ</t>
    </rPh>
    <rPh sb="12" eb="14">
      <t>コツブ</t>
    </rPh>
    <rPh sb="14" eb="15">
      <t>マタ</t>
    </rPh>
    <rPh sb="16" eb="18">
      <t>キョクショウ</t>
    </rPh>
    <rPh sb="18" eb="19">
      <t>ツブ</t>
    </rPh>
    <rPh sb="26" eb="27">
      <t>コ</t>
    </rPh>
    <rPh sb="28" eb="29">
      <t>マタ</t>
    </rPh>
    <rPh sb="36" eb="37">
      <t>コ</t>
    </rPh>
    <phoneticPr fontId="4"/>
  </si>
  <si>
    <t>しょう油</t>
    <rPh sb="3" eb="4">
      <t>ユ</t>
    </rPh>
    <phoneticPr fontId="4"/>
  </si>
  <si>
    <t>マヨネーズ</t>
    <phoneticPr fontId="4"/>
  </si>
  <si>
    <t>ポリ容器入り（400～450g入り）</t>
    <phoneticPr fontId="4"/>
  </si>
  <si>
    <t>牛肉（輸入品）</t>
    <rPh sb="0" eb="2">
      <t>ギュウニク</t>
    </rPh>
    <rPh sb="3" eb="5">
      <t>ユニュウ</t>
    </rPh>
    <rPh sb="5" eb="6">
      <t>ヒン</t>
    </rPh>
    <phoneticPr fontId="4"/>
  </si>
  <si>
    <t>ロース</t>
    <phoneticPr fontId="4"/>
  </si>
  <si>
    <t>国産品，プロセスチーズ，スライスチーズ，とろけるタイプ，袋入り（7又は8枚入り），内容量112～128ｇ</t>
    <rPh sb="0" eb="2">
      <t>コクサン</t>
    </rPh>
    <rPh sb="2" eb="3">
      <t>ヒン</t>
    </rPh>
    <rPh sb="28" eb="29">
      <t>フクロ</t>
    </rPh>
    <rPh sb="29" eb="30">
      <t>イ</t>
    </rPh>
    <rPh sb="33" eb="34">
      <t>マタ</t>
    </rPh>
    <rPh sb="36" eb="38">
      <t>マイイ</t>
    </rPh>
    <rPh sb="41" eb="44">
      <t>ナイヨウリョウ</t>
    </rPh>
    <phoneticPr fontId="4"/>
  </si>
  <si>
    <t>白色卵，パック詰（10個入り），サイズ混合，〔卵重〕「MS52ｇ～LL76ｇ未満」，「MS52ｇ～L70ｇ未満」又は「M58ｇ～L70ｇ未満」</t>
    <phoneticPr fontId="4"/>
  </si>
  <si>
    <t>本醸造，こいくちしょうゆ，生しょうゆ，ＪＡＳ規格品・特級，ペットボトル入り（450mL入り）</t>
    <rPh sb="0" eb="3">
      <t>ホンジョウゾウ</t>
    </rPh>
    <rPh sb="13" eb="14">
      <t>ナマ</t>
    </rPh>
    <rPh sb="22" eb="25">
      <t>キカクヒン</t>
    </rPh>
    <rPh sb="26" eb="28">
      <t>トッキュウ</t>
    </rPh>
    <rPh sb="35" eb="36">
      <t>イ</t>
    </rPh>
    <rPh sb="43" eb="44">
      <t>イ</t>
    </rPh>
    <phoneticPr fontId="4"/>
  </si>
  <si>
    <t>ブロイラー，もも肉</t>
    <rPh sb="8" eb="9">
      <t>ニク</t>
    </rPh>
    <phoneticPr fontId="4"/>
  </si>
  <si>
    <t>紙パック入り（1,000mL入り）</t>
    <rPh sb="6" eb="7">
      <t>イ</t>
    </rPh>
    <phoneticPr fontId="4"/>
  </si>
  <si>
    <t>前年2月
平均価格</t>
    <phoneticPr fontId="4"/>
  </si>
  <si>
    <t>R8.1月
平均価格</t>
    <phoneticPr fontId="3"/>
  </si>
  <si>
    <t>R8.2月
平均価格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</si>
</sst>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&quot;%&quot;;&quot;-&quot;0.0&quot;%&quot;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</font>
    <font>
      <sz val="6"/>
      <name val="游ゴシック"/>
      <family val="2"/>
      <charset val="128"/>
      <scheme val="minor"/>
    </font>
    <font>
      <sz val="6"/>
      <name val="ＭＳ Ｐゴシック"/>
      <family val="3"/>
    </font>
    <font>
      <sz val="10"/>
      <name val="ＭＳ Ｐゴシック"/>
      <family val="3"/>
    </font>
    <font>
      <sz val="9"/>
      <name val="ＭＳ Ｐゴシック"/>
      <family val="3"/>
    </font>
    <font>
      <sz val="10.5"/>
      <color indexed="8"/>
      <name val="ＭＳ Ｐゴシック"/>
      <family val="3"/>
    </font>
    <font>
      <sz val="11"/>
      <color theme="1"/>
      <name val="游ゴシック"/>
      <family val="3"/>
      <charset val="128"/>
      <scheme val="minor"/>
    </font>
    <font>
      <sz val="9"/>
      <name val="ＭＳ 明朝"/>
      <family val="1"/>
      <charset val="128"/>
    </font>
    <font>
      <b/>
      <sz val="18"/>
      <color theme="3"/>
      <name val="游ゴシック Light"/>
      <family val="3"/>
      <charset val="128"/>
      <scheme val="major"/>
    </font>
    <font>
      <sz val="10.5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8" fillId="0" borderId="0">
      <alignment vertical="center"/>
    </xf>
    <xf numFmtId="0" fontId="9" fillId="0" borderId="0"/>
    <xf numFmtId="0" fontId="8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38" fontId="5" fillId="0" borderId="0" xfId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38" fontId="5" fillId="3" borderId="1" xfId="1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right" vertical="center"/>
    </xf>
    <xf numFmtId="3" fontId="0" fillId="0" borderId="0" xfId="0" applyNumberFormat="1">
      <alignment vertical="center"/>
    </xf>
    <xf numFmtId="176" fontId="7" fillId="0" borderId="1" xfId="0" applyNumberFormat="1" applyFont="1" applyFill="1" applyBorder="1" applyAlignment="1">
      <alignment horizontal="right" vertical="center"/>
    </xf>
    <xf numFmtId="177" fontId="11" fillId="2" borderId="1" xfId="0" applyNumberFormat="1" applyFont="1" applyFill="1" applyBorder="1" applyAlignment="1">
      <alignment vertical="center"/>
    </xf>
  </cellXfs>
  <cellStyles count="8">
    <cellStyle name="タイトル 2" xfId="3" xr:uid="{00000000-0005-0000-0000-000000000000}"/>
    <cellStyle name="桁区切り" xfId="1" builtinId="6"/>
    <cellStyle name="桁区切り 2" xfId="4" xr:uid="{00000000-0005-0000-0000-000002000000}"/>
    <cellStyle name="標準" xfId="0" builtinId="0"/>
    <cellStyle name="標準 2" xfId="5" xr:uid="{00000000-0005-0000-0000-000004000000}"/>
    <cellStyle name="標準 3" xfId="6" xr:uid="{00000000-0005-0000-0000-000005000000}"/>
    <cellStyle name="標準 4" xfId="7" xr:uid="{00000000-0005-0000-0000-000006000000}"/>
    <cellStyle name="標準 5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view="pageBreakPreview" zoomScaleNormal="100" zoomScaleSheetLayoutView="100" workbookViewId="0">
      <selection activeCell="C1" sqref="C1"/>
    </sheetView>
  </sheetViews>
  <sheetFormatPr defaultRowHeight="18.75" x14ac:dyDescent="0.4"/>
  <cols>
    <col min="1" max="1" width="2.625" customWidth="1"/>
    <col min="2" max="2" width="13.125" customWidth="1"/>
    <col min="3" max="3" width="17.125" customWidth="1"/>
    <col min="4" max="9" width="8.625" customWidth="1"/>
  </cols>
  <sheetData>
    <row r="1" spans="1:11" x14ac:dyDescent="0.4">
      <c r="A1" s="1" t="s">
        <v>0</v>
      </c>
      <c r="B1" s="2"/>
      <c r="C1" s="3"/>
      <c r="D1" s="3"/>
      <c r="E1" s="4"/>
      <c r="F1" s="5"/>
      <c r="G1" s="3"/>
      <c r="H1" s="6"/>
      <c r="I1" s="3"/>
    </row>
    <row r="2" spans="1:11" ht="24" x14ac:dyDescent="0.4">
      <c r="A2" s="7"/>
      <c r="B2" s="8" t="s">
        <v>1</v>
      </c>
      <c r="C2" s="9" t="s">
        <v>2</v>
      </c>
      <c r="D2" s="10" t="s">
        <v>3</v>
      </c>
      <c r="E2" s="18" t="s">
        <v>43</v>
      </c>
      <c r="F2" s="11" t="s">
        <v>42</v>
      </c>
      <c r="G2" s="12" t="s">
        <v>4</v>
      </c>
      <c r="H2" s="8" t="s">
        <v>41</v>
      </c>
      <c r="I2" s="12" t="s">
        <v>5</v>
      </c>
    </row>
    <row r="3" spans="1:11" ht="33.75" x14ac:dyDescent="0.4">
      <c r="A3" s="7">
        <v>16</v>
      </c>
      <c r="B3" s="13" t="s">
        <v>6</v>
      </c>
      <c r="C3" s="14" t="s">
        <v>7</v>
      </c>
      <c r="D3" s="15" t="s">
        <v>8</v>
      </c>
      <c r="E3" s="19">
        <v>5226</v>
      </c>
      <c r="F3" s="21">
        <v>5046</v>
      </c>
      <c r="G3" s="22">
        <f t="shared" ref="G3:G17" si="0">(E3/F3-1)*100</f>
        <v>3.5671819262782511</v>
      </c>
      <c r="H3" s="21">
        <v>4146</v>
      </c>
      <c r="I3" s="22">
        <f t="shared" ref="I3:I17" si="1">(E3/H3-1)*100</f>
        <v>26.049204052098407</v>
      </c>
      <c r="K3" s="20"/>
    </row>
    <row r="4" spans="1:11" ht="33.75" x14ac:dyDescent="0.4">
      <c r="A4" s="7">
        <v>17</v>
      </c>
      <c r="B4" s="13" t="s">
        <v>9</v>
      </c>
      <c r="C4" s="14" t="s">
        <v>10</v>
      </c>
      <c r="D4" s="15" t="s">
        <v>8</v>
      </c>
      <c r="E4" s="19">
        <v>4885</v>
      </c>
      <c r="F4" s="21">
        <v>5048</v>
      </c>
      <c r="G4" s="22">
        <f t="shared" si="0"/>
        <v>-3.2290015847860509</v>
      </c>
      <c r="H4" s="21">
        <v>4099</v>
      </c>
      <c r="I4" s="22">
        <f t="shared" si="1"/>
        <v>19.175408636252754</v>
      </c>
      <c r="K4" s="20"/>
    </row>
    <row r="5" spans="1:11" x14ac:dyDescent="0.4">
      <c r="A5" s="7">
        <v>18</v>
      </c>
      <c r="B5" s="13" t="s">
        <v>11</v>
      </c>
      <c r="C5" s="14" t="s">
        <v>12</v>
      </c>
      <c r="D5" s="15" t="s">
        <v>28</v>
      </c>
      <c r="E5" s="19">
        <v>507</v>
      </c>
      <c r="F5" s="21">
        <v>498</v>
      </c>
      <c r="G5" s="22">
        <f t="shared" si="0"/>
        <v>1.8072289156626509</v>
      </c>
      <c r="H5" s="21">
        <v>490</v>
      </c>
      <c r="I5" s="22">
        <f t="shared" si="1"/>
        <v>3.469387755102038</v>
      </c>
    </row>
    <row r="6" spans="1:11" x14ac:dyDescent="0.4">
      <c r="A6" s="7">
        <v>19</v>
      </c>
      <c r="B6" s="13" t="s">
        <v>13</v>
      </c>
      <c r="C6" s="14" t="s">
        <v>35</v>
      </c>
      <c r="D6" s="15" t="s">
        <v>14</v>
      </c>
      <c r="E6" s="19">
        <v>1052</v>
      </c>
      <c r="F6" s="21">
        <v>1048</v>
      </c>
      <c r="G6" s="22">
        <f t="shared" si="0"/>
        <v>0.38167938931297218</v>
      </c>
      <c r="H6" s="21">
        <v>993</v>
      </c>
      <c r="I6" s="22">
        <f t="shared" si="1"/>
        <v>5.9415911379657516</v>
      </c>
    </row>
    <row r="7" spans="1:11" ht="22.5" x14ac:dyDescent="0.4">
      <c r="A7" s="7">
        <v>20</v>
      </c>
      <c r="B7" s="13" t="s">
        <v>34</v>
      </c>
      <c r="C7" s="14" t="s">
        <v>15</v>
      </c>
      <c r="D7" s="15" t="s">
        <v>14</v>
      </c>
      <c r="E7" s="19">
        <v>422</v>
      </c>
      <c r="F7" s="21">
        <v>422</v>
      </c>
      <c r="G7" s="22">
        <f t="shared" si="0"/>
        <v>0</v>
      </c>
      <c r="H7" s="21">
        <v>380</v>
      </c>
      <c r="I7" s="22">
        <f t="shared" si="1"/>
        <v>11.052631578947359</v>
      </c>
    </row>
    <row r="8" spans="1:11" x14ac:dyDescent="0.4">
      <c r="A8" s="7">
        <v>21</v>
      </c>
      <c r="B8" s="13" t="s">
        <v>16</v>
      </c>
      <c r="C8" s="14" t="s">
        <v>17</v>
      </c>
      <c r="D8" s="15" t="s">
        <v>14</v>
      </c>
      <c r="E8" s="19">
        <v>305</v>
      </c>
      <c r="F8" s="21">
        <v>296</v>
      </c>
      <c r="G8" s="22">
        <f t="shared" si="0"/>
        <v>3.0405405405405483</v>
      </c>
      <c r="H8" s="21">
        <v>283</v>
      </c>
      <c r="I8" s="22">
        <f t="shared" si="1"/>
        <v>7.7738515901060179</v>
      </c>
    </row>
    <row r="9" spans="1:11" x14ac:dyDescent="0.4">
      <c r="A9" s="7">
        <v>22</v>
      </c>
      <c r="B9" s="13" t="s">
        <v>18</v>
      </c>
      <c r="C9" s="14" t="s">
        <v>39</v>
      </c>
      <c r="D9" s="15" t="s">
        <v>14</v>
      </c>
      <c r="E9" s="19">
        <v>149</v>
      </c>
      <c r="F9" s="21">
        <v>147</v>
      </c>
      <c r="G9" s="22">
        <f t="shared" si="0"/>
        <v>1.3605442176870763</v>
      </c>
      <c r="H9" s="21">
        <v>142</v>
      </c>
      <c r="I9" s="22">
        <f t="shared" si="1"/>
        <v>4.9295774647887258</v>
      </c>
    </row>
    <row r="10" spans="1:11" ht="22.5" x14ac:dyDescent="0.4">
      <c r="A10" s="7">
        <v>23</v>
      </c>
      <c r="B10" s="13" t="s">
        <v>19</v>
      </c>
      <c r="C10" s="14" t="s">
        <v>20</v>
      </c>
      <c r="D10" s="15" t="s">
        <v>14</v>
      </c>
      <c r="E10" s="19">
        <v>201</v>
      </c>
      <c r="F10" s="21">
        <v>201</v>
      </c>
      <c r="G10" s="22">
        <f t="shared" si="0"/>
        <v>0</v>
      </c>
      <c r="H10" s="21">
        <v>202</v>
      </c>
      <c r="I10" s="22">
        <f t="shared" si="1"/>
        <v>-0.49504950495049549</v>
      </c>
    </row>
    <row r="11" spans="1:11" ht="22.5" x14ac:dyDescent="0.4">
      <c r="A11" s="7">
        <v>24</v>
      </c>
      <c r="B11" s="13" t="s">
        <v>21</v>
      </c>
      <c r="C11" s="14" t="s">
        <v>40</v>
      </c>
      <c r="D11" s="15" t="s">
        <v>22</v>
      </c>
      <c r="E11" s="19">
        <v>254</v>
      </c>
      <c r="F11" s="21">
        <v>254</v>
      </c>
      <c r="G11" s="22">
        <f t="shared" si="0"/>
        <v>0</v>
      </c>
      <c r="H11" s="21">
        <v>243</v>
      </c>
      <c r="I11" s="22">
        <f t="shared" si="1"/>
        <v>4.5267489711934061</v>
      </c>
    </row>
    <row r="12" spans="1:11" ht="45" x14ac:dyDescent="0.4">
      <c r="A12" s="7">
        <v>25</v>
      </c>
      <c r="B12" s="13" t="s">
        <v>23</v>
      </c>
      <c r="C12" s="17" t="s">
        <v>36</v>
      </c>
      <c r="D12" s="16" t="s">
        <v>14</v>
      </c>
      <c r="E12" s="19">
        <v>245</v>
      </c>
      <c r="F12" s="21">
        <v>258</v>
      </c>
      <c r="G12" s="22">
        <f t="shared" si="0"/>
        <v>-5.0387596899224789</v>
      </c>
      <c r="H12" s="21">
        <v>254</v>
      </c>
      <c r="I12" s="22">
        <f t="shared" si="1"/>
        <v>-3.543307086614178</v>
      </c>
    </row>
    <row r="13" spans="1:11" ht="56.25" x14ac:dyDescent="0.4">
      <c r="A13" s="7">
        <v>26</v>
      </c>
      <c r="B13" s="13" t="s">
        <v>24</v>
      </c>
      <c r="C13" s="14" t="s">
        <v>37</v>
      </c>
      <c r="D13" s="15" t="s">
        <v>25</v>
      </c>
      <c r="E13" s="19">
        <v>320</v>
      </c>
      <c r="F13" s="21">
        <v>317</v>
      </c>
      <c r="G13" s="22">
        <f t="shared" si="0"/>
        <v>0.94637223974762819</v>
      </c>
      <c r="H13" s="21">
        <v>312</v>
      </c>
      <c r="I13" s="22">
        <f t="shared" si="1"/>
        <v>2.564102564102555</v>
      </c>
    </row>
    <row r="14" spans="1:11" x14ac:dyDescent="0.4">
      <c r="A14" s="7">
        <v>27</v>
      </c>
      <c r="B14" s="13" t="s">
        <v>26</v>
      </c>
      <c r="C14" s="14" t="s">
        <v>27</v>
      </c>
      <c r="D14" s="15" t="s">
        <v>28</v>
      </c>
      <c r="E14" s="19">
        <v>222</v>
      </c>
      <c r="F14" s="21">
        <v>222</v>
      </c>
      <c r="G14" s="22">
        <f t="shared" si="0"/>
        <v>0</v>
      </c>
      <c r="H14" s="21">
        <v>217</v>
      </c>
      <c r="I14" s="22">
        <f t="shared" si="1"/>
        <v>2.3041474654377891</v>
      </c>
    </row>
    <row r="15" spans="1:11" ht="45" x14ac:dyDescent="0.4">
      <c r="A15" s="7">
        <v>28</v>
      </c>
      <c r="B15" s="13" t="s">
        <v>29</v>
      </c>
      <c r="C15" s="14" t="s">
        <v>30</v>
      </c>
      <c r="D15" s="15" t="s">
        <v>25</v>
      </c>
      <c r="E15" s="19">
        <v>120</v>
      </c>
      <c r="F15" s="21">
        <v>126</v>
      </c>
      <c r="G15" s="22">
        <f t="shared" si="0"/>
        <v>-4.7619047619047672</v>
      </c>
      <c r="H15" s="21">
        <v>120</v>
      </c>
      <c r="I15" s="22">
        <f t="shared" si="1"/>
        <v>0</v>
      </c>
    </row>
    <row r="16" spans="1:11" ht="45" x14ac:dyDescent="0.4">
      <c r="A16" s="7">
        <v>29</v>
      </c>
      <c r="B16" s="13" t="s">
        <v>31</v>
      </c>
      <c r="C16" s="14" t="s">
        <v>38</v>
      </c>
      <c r="D16" s="15" t="s">
        <v>22</v>
      </c>
      <c r="E16" s="19">
        <v>297</v>
      </c>
      <c r="F16" s="21">
        <v>309</v>
      </c>
      <c r="G16" s="22">
        <f t="shared" si="0"/>
        <v>-3.8834951456310662</v>
      </c>
      <c r="H16" s="21">
        <v>318</v>
      </c>
      <c r="I16" s="22">
        <f t="shared" si="1"/>
        <v>-6.6037735849056585</v>
      </c>
    </row>
    <row r="17" spans="1:9" ht="22.5" x14ac:dyDescent="0.4">
      <c r="A17" s="7">
        <v>30</v>
      </c>
      <c r="B17" s="13" t="s">
        <v>32</v>
      </c>
      <c r="C17" s="14" t="s">
        <v>33</v>
      </c>
      <c r="D17" s="15" t="s">
        <v>28</v>
      </c>
      <c r="E17" s="19">
        <v>788</v>
      </c>
      <c r="F17" s="21">
        <v>816</v>
      </c>
      <c r="G17" s="22">
        <f t="shared" si="0"/>
        <v>-3.4313725490196068</v>
      </c>
      <c r="H17" s="21">
        <v>711</v>
      </c>
      <c r="I17" s="22">
        <f t="shared" si="1"/>
        <v>10.829817158931077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玉津　高広</cp:lastModifiedBy>
  <cp:lastPrinted>2025-04-01T03:52:35Z</cp:lastPrinted>
  <dcterms:created xsi:type="dcterms:W3CDTF">2024-02-28T03:52:10Z</dcterms:created>
  <dcterms:modified xsi:type="dcterms:W3CDTF">2026-03-30T05:11:07Z</dcterms:modified>
</cp:coreProperties>
</file>